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C071FE29-2457-4879-8177-5320EFD6B3E5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32" i="1" l="1"/>
  <c r="K32" i="1" s="1"/>
  <c r="L24" i="1"/>
  <c r="K24" i="1" s="1"/>
  <c r="L16" i="1"/>
  <c r="L8" i="1"/>
  <c r="K8" i="1" s="1"/>
  <c r="J8" i="1"/>
  <c r="J16" i="1"/>
  <c r="J24" i="1"/>
  <c r="J32" i="1"/>
  <c r="K16" i="1" l="1"/>
</calcChain>
</file>

<file path=xl/sharedStrings.xml><?xml version="1.0" encoding="utf-8"?>
<sst xmlns="http://schemas.openxmlformats.org/spreadsheetml/2006/main" count="59" uniqueCount="32">
  <si>
    <t>会社名</t>
    <rPh sb="0" eb="2">
      <t>カイシャ</t>
    </rPh>
    <rPh sb="2" eb="3">
      <t>メイ</t>
    </rPh>
    <phoneticPr fontId="2"/>
  </si>
  <si>
    <t>商品名</t>
    <rPh sb="0" eb="2">
      <t>ショウヒン</t>
    </rPh>
    <rPh sb="2" eb="3">
      <t>メイ</t>
    </rPh>
    <phoneticPr fontId="2"/>
  </si>
  <si>
    <t>納期</t>
    <rPh sb="0" eb="2">
      <t>ノウキ</t>
    </rPh>
    <phoneticPr fontId="2"/>
  </si>
  <si>
    <t>納品方法</t>
    <rPh sb="0" eb="2">
      <t>ノウヒン</t>
    </rPh>
    <rPh sb="2" eb="4">
      <t>ホウホウ</t>
    </rPh>
    <phoneticPr fontId="2"/>
  </si>
  <si>
    <t>支払い方法</t>
    <rPh sb="0" eb="2">
      <t>シハラ</t>
    </rPh>
    <rPh sb="3" eb="5">
      <t>ホウホウ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</si>
  <si>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</si>
  <si>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</si>
  <si>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</si>
  <si>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企業住所</t>
    <rPh sb="0" eb="2">
      <t>キギョウ</t>
    </rPh>
    <rPh sb="2" eb="4">
      <t>ジュウショ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</si>
  <si>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</si>
  <si>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</si>
  <si>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株式会社○○○○○○○○</t>
    <rPh sb="0" eb="4">
      <t>カブシキガイシャ</t>
    </rPh>
    <phoneticPr fontId="2"/>
  </si>
  <si>
    <t>○○○○○○○○</t>
    <phoneticPr fontId="2"/>
  </si>
  <si>
    <t>指定銀行口座振込み</t>
    <rPh sb="0" eb="2">
      <t>シテイ</t>
    </rPh>
    <rPh sb="2" eb="4">
      <t>ギンコウ</t>
    </rPh>
    <rPh sb="4" eb="6">
      <t>コウザ</t>
    </rPh>
    <rPh sb="6" eb="8">
      <t>フリコ</t>
    </rPh>
    <phoneticPr fontId="2"/>
  </si>
  <si>
    <t>郵送</t>
    <rPh sb="0" eb="2">
      <t>ユウソウ</t>
    </rPh>
    <phoneticPr fontId="2"/>
  </si>
  <si>
    <t>○○○○○○○○</t>
    <phoneticPr fontId="2"/>
  </si>
  <si>
    <t>○○○○○○○○○○○○○○○</t>
    <phoneticPr fontId="2"/>
  </si>
  <si>
    <t>見積比較検討結果</t>
    <rPh sb="0" eb="2">
      <t>ミツモリ</t>
    </rPh>
    <rPh sb="2" eb="4">
      <t>ヒカク</t>
    </rPh>
    <rPh sb="4" eb="6">
      <t>ケントウ</t>
    </rPh>
    <rPh sb="6" eb="8">
      <t>ケッカ</t>
    </rPh>
    <phoneticPr fontId="2"/>
  </si>
  <si>
    <t>提出日</t>
    <rPh sb="0" eb="2">
      <t>テイシュツ</t>
    </rPh>
    <rPh sb="2" eb="3">
      <t>ビ</t>
    </rPh>
    <phoneticPr fontId="2"/>
  </si>
  <si>
    <t>所属部署</t>
    <rPh sb="0" eb="2">
      <t>ショゾク</t>
    </rPh>
    <rPh sb="2" eb="4">
      <t>ブショ</t>
    </rPh>
    <phoneticPr fontId="2"/>
  </si>
  <si>
    <t>○○○○部</t>
    <rPh sb="4" eb="5">
      <t>ブ</t>
    </rPh>
    <phoneticPr fontId="2"/>
  </si>
  <si>
    <t>担当</t>
    <rPh sb="0" eb="2">
      <t>タントウ</t>
    </rPh>
    <phoneticPr fontId="2"/>
  </si>
  <si>
    <t>○○○○</t>
    <phoneticPr fontId="2"/>
  </si>
  <si>
    <t>株式会社○○○○○○○○</t>
    <phoneticPr fontId="2"/>
  </si>
  <si>
    <t>〒○○○－○○○○</t>
    <phoneticPr fontId="2"/>
  </si>
  <si>
    <t>〒○○○－○○○○</t>
    <phoneticPr fontId="2"/>
  </si>
  <si>
    <t>郵送</t>
    <phoneticPr fontId="2"/>
  </si>
  <si>
    <t>指定銀行口座振込み</t>
    <phoneticPr fontId="2"/>
  </si>
  <si>
    <t>○○○○○○○○○○○○○○○</t>
    <phoneticPr fontId="2"/>
  </si>
  <si>
    <t>○○○○○○○○○○○○○○○</t>
    <phoneticPr fontId="2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</si>
  <si>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</si>
  <si>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令和○年○○月○○日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</si>
</sst>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38" fontId="0" fillId="4" borderId="2" xfId="1" applyFont="1" applyFill="1" applyBorder="1" applyAlignment="1">
      <alignment vertical="center"/>
    </xf>
    <xf numFmtId="38" fontId="0" fillId="4" borderId="3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4" xfId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="75" zoomScaleNormal="75" workbookViewId="0"/>
  </sheetViews>
  <sheetFormatPr defaultRowHeight="13.2" x14ac:dyDescent="0.2"/>
  <cols>
    <col min="1" max="1" width="9.109375" customWidth="1"/>
    <col min="2" max="2" width="23.77734375" customWidth="1"/>
    <col min="3" max="3" width="19.21875" bestFit="1" customWidth="1"/>
    <col min="4" max="4" width="23.44140625" bestFit="1" customWidth="1"/>
    <col min="6" max="6" width="19.21875" bestFit="1" customWidth="1"/>
    <col min="7" max="7" width="31.77734375" bestFit="1" customWidth="1"/>
    <col min="8" max="8" width="6.6640625" bestFit="1" customWidth="1"/>
    <col min="9" max="9" width="7.21875" bestFit="1" customWidth="1"/>
    <col min="10" max="12" width="13.109375" bestFit="1" customWidth="1"/>
  </cols>
  <sheetData>
    <row r="1" spans="1:13" x14ac:dyDescent="0.2">
      <c r="A1" s="4"/>
      <c r="B1" s="9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4"/>
    </row>
    <row r="2" spans="1:13" x14ac:dyDescent="0.2">
      <c r="A2" s="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/>
    </row>
    <row r="3" spans="1:13" x14ac:dyDescent="0.2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"/>
    </row>
    <row r="4" spans="1:13" x14ac:dyDescent="0.2">
      <c r="A4" s="4"/>
      <c r="B4" s="4"/>
      <c r="C4" s="4"/>
      <c r="D4" s="4"/>
      <c r="E4" s="4"/>
      <c r="F4" s="4"/>
      <c r="G4" s="4"/>
      <c r="H4" s="4"/>
      <c r="I4" s="2" t="s">
        <v>18</v>
      </c>
      <c r="J4" s="10" t="s">
        <v>30</v>
      </c>
      <c r="K4" s="10"/>
      <c r="L4" s="10"/>
      <c r="M4" s="4"/>
    </row>
    <row r="5" spans="1:13" x14ac:dyDescent="0.2">
      <c r="A5" s="4"/>
      <c r="B5" s="4"/>
      <c r="C5" s="4"/>
      <c r="D5" s="4"/>
      <c r="E5" s="4"/>
      <c r="F5" s="4"/>
      <c r="G5" s="4"/>
      <c r="H5" s="4"/>
      <c r="I5" s="2" t="s">
        <v>19</v>
      </c>
      <c r="J5" s="2" t="s">
        <v>20</v>
      </c>
      <c r="K5" s="3"/>
      <c r="L5" s="3"/>
      <c r="M5" s="4"/>
    </row>
    <row r="6" spans="1:13" x14ac:dyDescent="0.2">
      <c r="A6" s="4"/>
      <c r="B6" s="4"/>
      <c r="C6" s="4"/>
      <c r="D6" s="4"/>
      <c r="E6" s="4"/>
      <c r="F6" s="4"/>
      <c r="G6" s="4"/>
      <c r="H6" s="4"/>
      <c r="I6" s="2" t="s">
        <v>21</v>
      </c>
      <c r="J6" s="2" t="s">
        <v>22</v>
      </c>
      <c r="K6" s="3"/>
      <c r="L6" s="3"/>
      <c r="M6" s="4"/>
    </row>
    <row r="7" spans="1:13" x14ac:dyDescent="0.2">
      <c r="A7" s="4"/>
      <c r="B7" s="1" t="s">
        <v>0</v>
      </c>
      <c r="C7" s="1" t="s">
        <v>8</v>
      </c>
      <c r="D7" s="1" t="s">
        <v>2</v>
      </c>
      <c r="E7" s="1" t="s">
        <v>3</v>
      </c>
      <c r="F7" s="1" t="s">
        <v>4</v>
      </c>
      <c r="G7" s="1" t="s">
        <v>1</v>
      </c>
      <c r="H7" s="1" t="s">
        <v>5</v>
      </c>
      <c r="I7" s="1" t="s">
        <v>6</v>
      </c>
      <c r="J7" s="1" t="s">
        <v>7</v>
      </c>
      <c r="K7" s="1" t="s">
        <v>9</v>
      </c>
      <c r="L7" s="1" t="s">
        <v>10</v>
      </c>
      <c r="M7" s="4"/>
    </row>
    <row r="8" spans="1:13" x14ac:dyDescent="0.2">
      <c r="A8" s="4"/>
      <c r="B8" s="5" t="s">
        <v>11</v>
      </c>
      <c r="C8" s="5" t="s">
        <v>24</v>
      </c>
      <c r="D8" s="5" t="s">
        <v>30</v>
      </c>
      <c r="E8" s="5" t="s">
        <v>14</v>
      </c>
      <c r="F8" s="5" t="s">
        <v>13</v>
      </c>
      <c r="G8" s="18" t="s">
        <v>16</v>
      </c>
      <c r="H8" s="7">
        <v>2000</v>
      </c>
      <c r="I8" s="7">
        <v>2</v>
      </c>
      <c r="J8" s="7">
        <f>H8*I8</f>
        <v>4000</v>
      </c>
      <c r="K8" s="7">
        <f>L8-J8</f>
        <v>400</v>
      </c>
      <c r="L8" s="7">
        <f>ROUNDDOWN(J8*1.1,0)</f>
        <v>4400</v>
      </c>
      <c r="M8" s="4"/>
    </row>
    <row r="9" spans="1:13" x14ac:dyDescent="0.2">
      <c r="A9" s="4"/>
      <c r="B9" s="6"/>
      <c r="C9" s="6"/>
      <c r="D9" s="6"/>
      <c r="E9" s="6"/>
      <c r="F9" s="6"/>
      <c r="G9" s="18"/>
      <c r="H9" s="8"/>
      <c r="I9" s="8"/>
      <c r="J9" s="8"/>
      <c r="K9" s="8"/>
      <c r="L9" s="8"/>
      <c r="M9" s="4"/>
    </row>
    <row r="10" spans="1:13" x14ac:dyDescent="0.2">
      <c r="A10" s="4"/>
      <c r="B10" s="6"/>
      <c r="C10" s="11"/>
      <c r="D10" s="6"/>
      <c r="E10" s="6"/>
      <c r="F10" s="6"/>
      <c r="G10" s="20" t="s">
        <v>29</v>
      </c>
      <c r="H10" s="8"/>
      <c r="I10" s="8"/>
      <c r="J10" s="8"/>
      <c r="K10" s="8"/>
      <c r="L10" s="8"/>
      <c r="M10" s="4"/>
    </row>
    <row r="11" spans="1:13" x14ac:dyDescent="0.2">
      <c r="A11" s="4"/>
      <c r="B11" s="6"/>
      <c r="C11" s="5" t="s">
        <v>15</v>
      </c>
      <c r="D11" s="6"/>
      <c r="E11" s="6"/>
      <c r="F11" s="6"/>
      <c r="G11" s="20"/>
      <c r="H11" s="8"/>
      <c r="I11" s="8"/>
      <c r="J11" s="8"/>
      <c r="K11" s="8"/>
      <c r="L11" s="8"/>
      <c r="M11" s="4"/>
    </row>
    <row r="12" spans="1:13" x14ac:dyDescent="0.2">
      <c r="A12" s="4"/>
      <c r="B12" s="6"/>
      <c r="C12" s="6"/>
      <c r="D12" s="6"/>
      <c r="E12" s="6"/>
      <c r="F12" s="6"/>
      <c r="G12" s="18" t="s">
        <v>16</v>
      </c>
      <c r="H12" s="8"/>
      <c r="I12" s="8"/>
      <c r="J12" s="8"/>
      <c r="K12" s="8"/>
      <c r="L12" s="8"/>
      <c r="M12" s="4"/>
    </row>
    <row r="13" spans="1:13" x14ac:dyDescent="0.2">
      <c r="A13" s="4"/>
      <c r="B13" s="6"/>
      <c r="C13" s="11"/>
      <c r="D13" s="6"/>
      <c r="E13" s="6"/>
      <c r="F13" s="6"/>
      <c r="G13" s="18"/>
      <c r="H13" s="8"/>
      <c r="I13" s="8"/>
      <c r="J13" s="8"/>
      <c r="K13" s="8"/>
      <c r="L13" s="8"/>
      <c r="M13" s="4"/>
    </row>
    <row r="14" spans="1:13" x14ac:dyDescent="0.2">
      <c r="A14" s="4"/>
      <c r="B14" s="6"/>
      <c r="C14" s="5" t="s">
        <v>12</v>
      </c>
      <c r="D14" s="6"/>
      <c r="E14" s="6"/>
      <c r="F14" s="6"/>
      <c r="G14" s="18" t="s">
        <v>16</v>
      </c>
      <c r="H14" s="8"/>
      <c r="I14" s="8"/>
      <c r="J14" s="8"/>
      <c r="K14" s="8"/>
      <c r="L14" s="8"/>
      <c r="M14" s="4"/>
    </row>
    <row r="15" spans="1:13" x14ac:dyDescent="0.2">
      <c r="A15" s="4"/>
      <c r="B15" s="6"/>
      <c r="C15" s="6"/>
      <c r="D15" s="6"/>
      <c r="E15" s="6"/>
      <c r="F15" s="6"/>
      <c r="G15" s="18"/>
      <c r="H15" s="8"/>
      <c r="I15" s="8"/>
      <c r="J15" s="8"/>
      <c r="K15" s="8"/>
      <c r="L15" s="8"/>
      <c r="M15" s="4"/>
    </row>
    <row r="16" spans="1:13" x14ac:dyDescent="0.2">
      <c r="A16" s="4"/>
      <c r="B16" s="13" t="s">
        <v>23</v>
      </c>
      <c r="C16" s="13" t="s">
        <v>25</v>
      </c>
      <c r="D16" s="13" t="s">
        <v>31</v>
      </c>
      <c r="E16" s="13" t="s">
        <v>26</v>
      </c>
      <c r="F16" s="13" t="s">
        <v>27</v>
      </c>
      <c r="G16" s="12" t="s">
        <v>16</v>
      </c>
      <c r="H16" s="16">
        <v>2000</v>
      </c>
      <c r="I16" s="16">
        <v>2</v>
      </c>
      <c r="J16" s="16">
        <f>H16*I16</f>
        <v>4000</v>
      </c>
      <c r="K16" s="16">
        <f>L16-J16</f>
        <v>400</v>
      </c>
      <c r="L16" s="16">
        <f>ROUNDDOWN(J16*1.1,0)</f>
        <v>4400</v>
      </c>
      <c r="M16" s="4"/>
    </row>
    <row r="17" spans="1:13" x14ac:dyDescent="0.2">
      <c r="A17" s="4"/>
      <c r="B17" s="14"/>
      <c r="C17" s="14"/>
      <c r="D17" s="14"/>
      <c r="E17" s="14"/>
      <c r="F17" s="14"/>
      <c r="G17" s="12"/>
      <c r="H17" s="17"/>
      <c r="I17" s="17"/>
      <c r="J17" s="17"/>
      <c r="K17" s="17"/>
      <c r="L17" s="17"/>
      <c r="M17" s="4"/>
    </row>
    <row r="18" spans="1:13" x14ac:dyDescent="0.2">
      <c r="A18" s="4"/>
      <c r="B18" s="14"/>
      <c r="C18" s="15"/>
      <c r="D18" s="14"/>
      <c r="E18" s="14"/>
      <c r="F18" s="14"/>
      <c r="G18" s="12" t="s">
        <v>16</v>
      </c>
      <c r="H18" s="17"/>
      <c r="I18" s="17"/>
      <c r="J18" s="17"/>
      <c r="K18" s="17"/>
      <c r="L18" s="17"/>
      <c r="M18" s="4"/>
    </row>
    <row r="19" spans="1:13" x14ac:dyDescent="0.2">
      <c r="A19" s="4"/>
      <c r="B19" s="6"/>
      <c r="C19" s="13" t="s">
        <v>12</v>
      </c>
      <c r="D19" s="6"/>
      <c r="E19" s="6"/>
      <c r="F19" s="6"/>
      <c r="G19" s="12"/>
      <c r="H19" s="8"/>
      <c r="I19" s="8"/>
      <c r="J19" s="8"/>
      <c r="K19" s="8"/>
      <c r="L19" s="8"/>
      <c r="M19" s="4"/>
    </row>
    <row r="20" spans="1:13" x14ac:dyDescent="0.2">
      <c r="A20" s="4"/>
      <c r="B20" s="6"/>
      <c r="C20" s="14"/>
      <c r="D20" s="6"/>
      <c r="E20" s="6"/>
      <c r="F20" s="6"/>
      <c r="G20" s="12" t="s">
        <v>16</v>
      </c>
      <c r="H20" s="8"/>
      <c r="I20" s="8"/>
      <c r="J20" s="8"/>
      <c r="K20" s="8"/>
      <c r="L20" s="8"/>
      <c r="M20" s="4"/>
    </row>
    <row r="21" spans="1:13" x14ac:dyDescent="0.2">
      <c r="A21" s="4"/>
      <c r="B21" s="6"/>
      <c r="C21" s="15"/>
      <c r="D21" s="6"/>
      <c r="E21" s="6"/>
      <c r="F21" s="6"/>
      <c r="G21" s="12"/>
      <c r="H21" s="8"/>
      <c r="I21" s="8"/>
      <c r="J21" s="8"/>
      <c r="K21" s="8"/>
      <c r="L21" s="8"/>
      <c r="M21" s="4"/>
    </row>
    <row r="22" spans="1:13" x14ac:dyDescent="0.2">
      <c r="A22" s="4"/>
      <c r="B22" s="6"/>
      <c r="C22" s="13" t="s">
        <v>12</v>
      </c>
      <c r="D22" s="6"/>
      <c r="E22" s="6"/>
      <c r="F22" s="6"/>
      <c r="G22" s="12" t="s">
        <v>16</v>
      </c>
      <c r="H22" s="8"/>
      <c r="I22" s="8"/>
      <c r="J22" s="8"/>
      <c r="K22" s="8"/>
      <c r="L22" s="8"/>
      <c r="M22" s="4"/>
    </row>
    <row r="23" spans="1:13" x14ac:dyDescent="0.2">
      <c r="A23" s="4"/>
      <c r="B23" s="6"/>
      <c r="C23" s="14"/>
      <c r="D23" s="6"/>
      <c r="E23" s="6"/>
      <c r="F23" s="6"/>
      <c r="G23" s="12"/>
      <c r="H23" s="8"/>
      <c r="I23" s="8"/>
      <c r="J23" s="8"/>
      <c r="K23" s="8"/>
      <c r="L23" s="8"/>
      <c r="M23" s="4"/>
    </row>
    <row r="24" spans="1:13" ht="13.5" customHeight="1" x14ac:dyDescent="0.2">
      <c r="A24" s="4"/>
      <c r="B24" s="5" t="s">
        <v>11</v>
      </c>
      <c r="C24" s="5" t="s">
        <v>24</v>
      </c>
      <c r="D24" s="5" t="s">
        <v>30</v>
      </c>
      <c r="E24" s="5" t="s">
        <v>14</v>
      </c>
      <c r="F24" s="5" t="s">
        <v>13</v>
      </c>
      <c r="G24" s="18" t="s">
        <v>28</v>
      </c>
      <c r="H24" s="7">
        <v>2000</v>
      </c>
      <c r="I24" s="7">
        <v>2</v>
      </c>
      <c r="J24" s="7">
        <f>H24*I24</f>
        <v>4000</v>
      </c>
      <c r="K24" s="7">
        <f>L24-J24</f>
        <v>400</v>
      </c>
      <c r="L24" s="7">
        <f>ROUNDDOWN(J24*1.1,0)</f>
        <v>4400</v>
      </c>
      <c r="M24" s="4"/>
    </row>
    <row r="25" spans="1:13" x14ac:dyDescent="0.2">
      <c r="A25" s="4"/>
      <c r="B25" s="6"/>
      <c r="C25" s="6"/>
      <c r="D25" s="6"/>
      <c r="E25" s="6"/>
      <c r="F25" s="6"/>
      <c r="G25" s="18"/>
      <c r="H25" s="8"/>
      <c r="I25" s="8"/>
      <c r="J25" s="8"/>
      <c r="K25" s="8"/>
      <c r="L25" s="8"/>
      <c r="M25" s="4"/>
    </row>
    <row r="26" spans="1:13" x14ac:dyDescent="0.2">
      <c r="A26" s="4"/>
      <c r="B26" s="6"/>
      <c r="C26" s="11"/>
      <c r="D26" s="6"/>
      <c r="E26" s="6"/>
      <c r="F26" s="6"/>
      <c r="G26" s="18" t="s">
        <v>16</v>
      </c>
      <c r="H26" s="8"/>
      <c r="I26" s="8"/>
      <c r="J26" s="8"/>
      <c r="K26" s="8"/>
      <c r="L26" s="8"/>
      <c r="M26" s="4"/>
    </row>
    <row r="27" spans="1:13" x14ac:dyDescent="0.2">
      <c r="A27" s="4"/>
      <c r="B27" s="6"/>
      <c r="C27" s="5" t="s">
        <v>15</v>
      </c>
      <c r="D27" s="6"/>
      <c r="E27" s="6"/>
      <c r="F27" s="6"/>
      <c r="G27" s="18"/>
      <c r="H27" s="8"/>
      <c r="I27" s="8"/>
      <c r="J27" s="8"/>
      <c r="K27" s="8"/>
      <c r="L27" s="8"/>
      <c r="M27" s="4"/>
    </row>
    <row r="28" spans="1:13" x14ac:dyDescent="0.2">
      <c r="A28" s="4"/>
      <c r="B28" s="6"/>
      <c r="C28" s="6"/>
      <c r="D28" s="6"/>
      <c r="E28" s="6"/>
      <c r="F28" s="6"/>
      <c r="G28" s="18" t="s">
        <v>16</v>
      </c>
      <c r="H28" s="8"/>
      <c r="I28" s="8"/>
      <c r="J28" s="8"/>
      <c r="K28" s="8"/>
      <c r="L28" s="8"/>
      <c r="M28" s="4"/>
    </row>
    <row r="29" spans="1:13" x14ac:dyDescent="0.2">
      <c r="A29" s="4"/>
      <c r="B29" s="6"/>
      <c r="C29" s="11"/>
      <c r="D29" s="6"/>
      <c r="E29" s="6"/>
      <c r="F29" s="6"/>
      <c r="G29" s="18"/>
      <c r="H29" s="8"/>
      <c r="I29" s="8"/>
      <c r="J29" s="8"/>
      <c r="K29" s="8"/>
      <c r="L29" s="8"/>
      <c r="M29" s="4"/>
    </row>
    <row r="30" spans="1:13" x14ac:dyDescent="0.2">
      <c r="A30" s="4"/>
      <c r="B30" s="6"/>
      <c r="C30" s="5" t="s">
        <v>12</v>
      </c>
      <c r="D30" s="6"/>
      <c r="E30" s="6"/>
      <c r="F30" s="6"/>
      <c r="G30" s="18" t="s">
        <v>16</v>
      </c>
      <c r="H30" s="8"/>
      <c r="I30" s="8"/>
      <c r="J30" s="8"/>
      <c r="K30" s="8"/>
      <c r="L30" s="8"/>
      <c r="M30" s="4"/>
    </row>
    <row r="31" spans="1:13" x14ac:dyDescent="0.2">
      <c r="A31" s="4"/>
      <c r="B31" s="6"/>
      <c r="C31" s="6"/>
      <c r="D31" s="6"/>
      <c r="E31" s="6"/>
      <c r="F31" s="6"/>
      <c r="G31" s="18"/>
      <c r="H31" s="8"/>
      <c r="I31" s="8"/>
      <c r="J31" s="8"/>
      <c r="K31" s="8"/>
      <c r="L31" s="8"/>
      <c r="M31" s="4"/>
    </row>
    <row r="32" spans="1:13" ht="13.5" customHeight="1" x14ac:dyDescent="0.2">
      <c r="A32" s="4"/>
      <c r="B32" s="13" t="s">
        <v>23</v>
      </c>
      <c r="C32" s="13" t="s">
        <v>25</v>
      </c>
      <c r="D32" s="13" t="s">
        <v>31</v>
      </c>
      <c r="E32" s="13" t="s">
        <v>26</v>
      </c>
      <c r="F32" s="13" t="s">
        <v>27</v>
      </c>
      <c r="G32" s="12" t="s">
        <v>16</v>
      </c>
      <c r="H32" s="16">
        <v>2000</v>
      </c>
      <c r="I32" s="16">
        <v>2</v>
      </c>
      <c r="J32" s="16">
        <f>H32*I32</f>
        <v>4000</v>
      </c>
      <c r="K32" s="16">
        <f>L32-J32</f>
        <v>400</v>
      </c>
      <c r="L32" s="16">
        <f>ROUNDDOWN(J32*1.1,0)</f>
        <v>4400</v>
      </c>
      <c r="M32" s="4"/>
    </row>
    <row r="33" spans="1:13" ht="13.5" customHeight="1" x14ac:dyDescent="0.2">
      <c r="A33" s="4"/>
      <c r="B33" s="14"/>
      <c r="C33" s="14"/>
      <c r="D33" s="14"/>
      <c r="E33" s="14"/>
      <c r="F33" s="14"/>
      <c r="G33" s="12"/>
      <c r="H33" s="17"/>
      <c r="I33" s="17"/>
      <c r="J33" s="17"/>
      <c r="K33" s="17"/>
      <c r="L33" s="17"/>
      <c r="M33" s="4"/>
    </row>
    <row r="34" spans="1:13" ht="14.25" customHeight="1" x14ac:dyDescent="0.2">
      <c r="A34" s="4"/>
      <c r="B34" s="14"/>
      <c r="C34" s="15"/>
      <c r="D34" s="14"/>
      <c r="E34" s="14"/>
      <c r="F34" s="14"/>
      <c r="G34" s="12"/>
      <c r="H34" s="17"/>
      <c r="I34" s="17"/>
      <c r="J34" s="17"/>
      <c r="K34" s="17"/>
      <c r="L34" s="17"/>
      <c r="M34" s="4"/>
    </row>
    <row r="35" spans="1:13" x14ac:dyDescent="0.2">
      <c r="A35" s="4"/>
      <c r="B35" s="6"/>
      <c r="C35" s="13" t="s">
        <v>12</v>
      </c>
      <c r="D35" s="6"/>
      <c r="E35" s="6"/>
      <c r="F35" s="6"/>
      <c r="G35" s="12"/>
      <c r="H35" s="8"/>
      <c r="I35" s="8"/>
      <c r="J35" s="8"/>
      <c r="K35" s="8"/>
      <c r="L35" s="8"/>
      <c r="M35" s="4"/>
    </row>
    <row r="36" spans="1:13" x14ac:dyDescent="0.2">
      <c r="A36" s="4"/>
      <c r="B36" s="6"/>
      <c r="C36" s="14"/>
      <c r="D36" s="6"/>
      <c r="E36" s="6"/>
      <c r="F36" s="6"/>
      <c r="G36" s="12"/>
      <c r="H36" s="8"/>
      <c r="I36" s="8"/>
      <c r="J36" s="8"/>
      <c r="K36" s="8"/>
      <c r="L36" s="8"/>
      <c r="M36" s="4"/>
    </row>
    <row r="37" spans="1:13" x14ac:dyDescent="0.2">
      <c r="A37" s="4"/>
      <c r="B37" s="6"/>
      <c r="C37" s="15"/>
      <c r="D37" s="6"/>
      <c r="E37" s="6"/>
      <c r="F37" s="6"/>
      <c r="G37" s="12"/>
      <c r="H37" s="8"/>
      <c r="I37" s="8"/>
      <c r="J37" s="8"/>
      <c r="K37" s="8"/>
      <c r="L37" s="8"/>
      <c r="M37" s="4"/>
    </row>
    <row r="38" spans="1:13" x14ac:dyDescent="0.2">
      <c r="A38" s="4"/>
      <c r="B38" s="6"/>
      <c r="C38" s="13" t="s">
        <v>12</v>
      </c>
      <c r="D38" s="6"/>
      <c r="E38" s="6"/>
      <c r="F38" s="6"/>
      <c r="G38" s="12"/>
      <c r="H38" s="8"/>
      <c r="I38" s="8"/>
      <c r="J38" s="8"/>
      <c r="K38" s="8"/>
      <c r="L38" s="8"/>
      <c r="M38" s="4"/>
    </row>
    <row r="39" spans="1:13" x14ac:dyDescent="0.2">
      <c r="A39" s="4"/>
      <c r="B39" s="11"/>
      <c r="C39" s="15"/>
      <c r="D39" s="11"/>
      <c r="E39" s="11"/>
      <c r="F39" s="11"/>
      <c r="G39" s="12"/>
      <c r="H39" s="19"/>
      <c r="I39" s="19"/>
      <c r="J39" s="19"/>
      <c r="K39" s="19"/>
      <c r="L39" s="19"/>
      <c r="M39" s="4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</sheetData>
  <mergeCells count="66">
    <mergeCell ref="F32:F39"/>
    <mergeCell ref="G32:G33"/>
    <mergeCell ref="H32:H39"/>
    <mergeCell ref="G34:G35"/>
    <mergeCell ref="G36:G37"/>
    <mergeCell ref="G38:G39"/>
    <mergeCell ref="B32:B39"/>
    <mergeCell ref="C32:C34"/>
    <mergeCell ref="D32:D39"/>
    <mergeCell ref="E32:E39"/>
    <mergeCell ref="C35:C37"/>
    <mergeCell ref="C38:C39"/>
    <mergeCell ref="I32:I39"/>
    <mergeCell ref="J32:J39"/>
    <mergeCell ref="K32:K39"/>
    <mergeCell ref="L32:L39"/>
    <mergeCell ref="H24:H31"/>
    <mergeCell ref="I24:I31"/>
    <mergeCell ref="J24:J31"/>
    <mergeCell ref="K24:K31"/>
    <mergeCell ref="L24:L31"/>
    <mergeCell ref="E24:E31"/>
    <mergeCell ref="C30:C31"/>
    <mergeCell ref="F24:F31"/>
    <mergeCell ref="G24:G25"/>
    <mergeCell ref="C24:C26"/>
    <mergeCell ref="C27:C29"/>
    <mergeCell ref="G30:G31"/>
    <mergeCell ref="G26:G27"/>
    <mergeCell ref="G28:G29"/>
    <mergeCell ref="B24:B31"/>
    <mergeCell ref="D24:D31"/>
    <mergeCell ref="I16:I23"/>
    <mergeCell ref="J16:J23"/>
    <mergeCell ref="K16:K23"/>
    <mergeCell ref="L16:L23"/>
    <mergeCell ref="D16:D23"/>
    <mergeCell ref="E16:E23"/>
    <mergeCell ref="F16:F23"/>
    <mergeCell ref="H16:H23"/>
    <mergeCell ref="G16:G17"/>
    <mergeCell ref="G18:G19"/>
    <mergeCell ref="G20:G21"/>
    <mergeCell ref="G22:G23"/>
    <mergeCell ref="B16:B23"/>
    <mergeCell ref="C16:C18"/>
    <mergeCell ref="C19:C21"/>
    <mergeCell ref="C22:C23"/>
    <mergeCell ref="K8:K15"/>
    <mergeCell ref="L8:L15"/>
    <mergeCell ref="B1:L3"/>
    <mergeCell ref="J4:L4"/>
    <mergeCell ref="B8:B15"/>
    <mergeCell ref="C8:C10"/>
    <mergeCell ref="C11:C13"/>
    <mergeCell ref="C14:C15"/>
    <mergeCell ref="G8:G9"/>
    <mergeCell ref="G10:G11"/>
    <mergeCell ref="D8:D15"/>
    <mergeCell ref="E8:E15"/>
    <mergeCell ref="F8:F15"/>
    <mergeCell ref="H8:H15"/>
    <mergeCell ref="I8:I15"/>
    <mergeCell ref="J8:J15"/>
    <mergeCell ref="G12:G13"/>
    <mergeCell ref="G14:G15"/>
  </mergeCells>
  <phoneticPr fontId="2"/>
  <pageMargins left="0.19685039370078741" right="0.19685039370078741" top="0.78740157480314965" bottom="0.59055118110236227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見積比較表・横書き・社内稟議の際に提出用・各社見積の商品がひとつの場合</dc:description>
  <cp:lastModifiedBy>鳴海 祐</cp:lastModifiedBy>
  <cp:lastPrinted>2009-01-27T10:59:19Z</cp:lastPrinted>
  <dcterms:created xsi:type="dcterms:W3CDTF">2009-01-27T10:26:48Z</dcterms:created>
  <dcterms:modified xsi:type="dcterms:W3CDTF">2021-07-22T00:49:21Z</dcterms:modified>
</cp:coreProperties>
</file>