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6FB749E6-9A8A-4DF0-9632-30009FA79EFB}" xr6:coauthVersionLast="47" xr6:coauthVersionMax="47" xr10:uidLastSave="{00000000-0000-0000-0000-000000000000}"/>
  <bookViews>
    <workbookView xWindow="-28920" yWindow="-120" windowWidth="29040" windowHeight="17640"/>
  </bookViews>
  <sheets>
    <sheet name="卸先別在庫管理確認シート" sheetId="1" r:id="rId1"/>
  </sheets>
  <calcPr calcId="191029"/>
</workbook>
</file>

<file path=xl/calcChain.xml><?xml version="1.0" encoding="utf-8"?>
<calcChain xmlns="http://schemas.openxmlformats.org/spreadsheetml/2006/main">
  <c r="C38" i="1" l="1"/>
  <c r="E38" i="1" s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I8" i="1"/>
  <c r="I9" i="1" s="1"/>
  <c r="E8" i="1"/>
  <c r="D8" i="1"/>
  <c r="I2" i="1"/>
  <c r="K8" i="1"/>
  <c r="D38" i="1"/>
  <c r="J9" i="1" l="1"/>
  <c r="K9" i="1"/>
  <c r="I10" i="1"/>
  <c r="J8" i="1"/>
  <c r="I11" i="1" l="1"/>
  <c r="K10" i="1"/>
  <c r="J10" i="1"/>
  <c r="J11" i="1" l="1"/>
  <c r="I12" i="1"/>
  <c r="K11" i="1"/>
  <c r="J12" i="1" l="1"/>
  <c r="I13" i="1"/>
  <c r="K12" i="1"/>
  <c r="J13" i="1" l="1"/>
  <c r="I14" i="1"/>
  <c r="K13" i="1"/>
  <c r="I15" i="1" l="1"/>
  <c r="K14" i="1"/>
  <c r="J14" i="1"/>
  <c r="I16" i="1" l="1"/>
  <c r="K15" i="1"/>
  <c r="J15" i="1"/>
  <c r="J16" i="1" l="1"/>
  <c r="I17" i="1"/>
  <c r="K16" i="1"/>
  <c r="J17" i="1" l="1"/>
  <c r="I18" i="1"/>
  <c r="K17" i="1"/>
  <c r="I19" i="1" l="1"/>
  <c r="K18" i="1"/>
  <c r="J18" i="1"/>
  <c r="I20" i="1" l="1"/>
  <c r="J19" i="1"/>
  <c r="K19" i="1"/>
  <c r="J20" i="1" l="1"/>
  <c r="I21" i="1"/>
  <c r="K20" i="1"/>
  <c r="I22" i="1" l="1"/>
  <c r="J21" i="1"/>
  <c r="K21" i="1"/>
  <c r="I23" i="1" l="1"/>
  <c r="K22" i="1"/>
  <c r="J22" i="1"/>
  <c r="I24" i="1" l="1"/>
  <c r="K23" i="1"/>
  <c r="J23" i="1"/>
  <c r="J24" i="1" l="1"/>
  <c r="I25" i="1"/>
  <c r="K24" i="1"/>
  <c r="J25" i="1" l="1"/>
  <c r="I26" i="1"/>
  <c r="K25" i="1"/>
  <c r="I27" i="1" l="1"/>
  <c r="K26" i="1"/>
  <c r="J26" i="1"/>
  <c r="J27" i="1" l="1"/>
  <c r="I28" i="1"/>
  <c r="K27" i="1"/>
  <c r="J28" i="1" l="1"/>
  <c r="I29" i="1"/>
  <c r="K28" i="1"/>
  <c r="K29" i="1" l="1"/>
  <c r="I30" i="1"/>
  <c r="J29" i="1"/>
  <c r="I31" i="1" l="1"/>
  <c r="K30" i="1"/>
  <c r="J30" i="1"/>
  <c r="J31" i="1" l="1"/>
  <c r="I32" i="1"/>
  <c r="K31" i="1"/>
  <c r="J32" i="1" l="1"/>
  <c r="I33" i="1"/>
  <c r="K32" i="1"/>
  <c r="K33" i="1" l="1"/>
  <c r="J33" i="1"/>
  <c r="I34" i="1"/>
  <c r="I35" i="1" l="1"/>
  <c r="K34" i="1"/>
  <c r="J34" i="1"/>
  <c r="I36" i="1" l="1"/>
  <c r="K35" i="1"/>
  <c r="J35" i="1"/>
  <c r="J36" i="1" l="1"/>
  <c r="I37" i="1"/>
  <c r="K36" i="1"/>
  <c r="I38" i="1" l="1"/>
  <c r="K37" i="1"/>
  <c r="J37" i="1"/>
  <c r="K38" i="1" l="1"/>
  <c r="J38" i="1"/>
</calcChain>
</file>

<file path=xl/sharedStrings.xml><?xml version="1.0" encoding="utf-8"?>
<sst xmlns="http://schemas.openxmlformats.org/spreadsheetml/2006/main" count="78" uniqueCount="41">
  <si>
    <t>在庫管理確認シート</t>
    <rPh sb="0" eb="2">
      <t>ザイコ</t>
    </rPh>
    <rPh sb="2" eb="4">
      <t>カンリ</t>
    </rPh>
    <rPh sb="4" eb="6">
      <t>カクニン</t>
    </rPh>
    <phoneticPr fontId="3"/>
  </si>
  <si>
    <t>商品名</t>
    <rPh sb="0" eb="3">
      <t>ショウヒンメイ</t>
    </rPh>
    <phoneticPr fontId="3"/>
  </si>
  <si>
    <t>入荷数</t>
    <rPh sb="0" eb="2">
      <t>ニュウカ</t>
    </rPh>
    <rPh sb="2" eb="3">
      <t>スウ</t>
    </rPh>
    <phoneticPr fontId="3"/>
  </si>
  <si>
    <t>日付</t>
    <rPh sb="0" eb="2">
      <t>ヒヅケ</t>
    </rPh>
    <phoneticPr fontId="3"/>
  </si>
  <si>
    <t>店名</t>
    <rPh sb="0" eb="2">
      <t>テンメイ</t>
    </rPh>
    <phoneticPr fontId="3"/>
  </si>
  <si>
    <t>月</t>
    <rPh sb="0" eb="1">
      <t>ツキ</t>
    </rPh>
    <phoneticPr fontId="3"/>
  </si>
  <si>
    <t>当日販売数</t>
    <rPh sb="0" eb="2">
      <t>トウジツ</t>
    </rPh>
    <rPh sb="2" eb="4">
      <t>ハンバイ</t>
    </rPh>
    <rPh sb="4" eb="5">
      <t>カズ</t>
    </rPh>
    <phoneticPr fontId="3"/>
  </si>
  <si>
    <t>累計販売数</t>
    <rPh sb="0" eb="2">
      <t>ルイケイ</t>
    </rPh>
    <rPh sb="2" eb="4">
      <t>ハンバイ</t>
    </rPh>
    <rPh sb="4" eb="5">
      <t>カズ</t>
    </rPh>
    <phoneticPr fontId="3"/>
  </si>
  <si>
    <t>消化率</t>
    <rPh sb="0" eb="2">
      <t>ショウカ</t>
    </rPh>
    <rPh sb="2" eb="3">
      <t>リツ</t>
    </rPh>
    <phoneticPr fontId="3"/>
  </si>
  <si>
    <t>残り在庫数</t>
    <rPh sb="0" eb="1">
      <t>ノコ</t>
    </rPh>
    <rPh sb="2" eb="4">
      <t>ザイコ</t>
    </rPh>
    <rPh sb="4" eb="5">
      <t>カズ</t>
    </rPh>
    <phoneticPr fontId="3"/>
  </si>
  <si>
    <t>1日</t>
    <rPh sb="1" eb="2">
      <t>ヒ</t>
    </rPh>
    <phoneticPr fontId="3"/>
  </si>
  <si>
    <t>2日</t>
    <rPh sb="1" eb="2">
      <t>ヒ</t>
    </rPh>
    <phoneticPr fontId="3"/>
  </si>
  <si>
    <t>3日</t>
    <rPh sb="1" eb="2">
      <t>ヒ</t>
    </rPh>
    <phoneticPr fontId="3"/>
  </si>
  <si>
    <t>4日</t>
    <rPh sb="1" eb="2">
      <t>ヒ</t>
    </rPh>
    <phoneticPr fontId="3"/>
  </si>
  <si>
    <t>5日</t>
    <rPh sb="1" eb="2">
      <t>ヒ</t>
    </rPh>
    <phoneticPr fontId="3"/>
  </si>
  <si>
    <t>6日</t>
    <rPh sb="1" eb="2">
      <t>ヒ</t>
    </rPh>
    <phoneticPr fontId="3"/>
  </si>
  <si>
    <t>7日</t>
    <rPh sb="1" eb="2">
      <t>ヒ</t>
    </rPh>
    <phoneticPr fontId="3"/>
  </si>
  <si>
    <t>8日</t>
    <rPh sb="1" eb="2">
      <t>ヒ</t>
    </rPh>
    <phoneticPr fontId="3"/>
  </si>
  <si>
    <t>9日</t>
    <rPh sb="1" eb="2">
      <t>ヒ</t>
    </rPh>
    <phoneticPr fontId="3"/>
  </si>
  <si>
    <t>10日</t>
    <rPh sb="2" eb="3">
      <t>ヒ</t>
    </rPh>
    <phoneticPr fontId="3"/>
  </si>
  <si>
    <t>11日</t>
    <rPh sb="2" eb="3">
      <t>ヒ</t>
    </rPh>
    <phoneticPr fontId="3"/>
  </si>
  <si>
    <t>12日</t>
    <rPh sb="2" eb="3">
      <t>ヒ</t>
    </rPh>
    <phoneticPr fontId="3"/>
  </si>
  <si>
    <t>13日</t>
    <rPh sb="2" eb="3">
      <t>ヒ</t>
    </rPh>
    <phoneticPr fontId="3"/>
  </si>
  <si>
    <t>14日</t>
    <rPh sb="2" eb="3">
      <t>ヒ</t>
    </rPh>
    <phoneticPr fontId="3"/>
  </si>
  <si>
    <t>15日</t>
    <rPh sb="2" eb="3">
      <t>ヒ</t>
    </rPh>
    <phoneticPr fontId="3"/>
  </si>
  <si>
    <t>16日</t>
    <rPh sb="2" eb="3">
      <t>ヒ</t>
    </rPh>
    <phoneticPr fontId="3"/>
  </si>
  <si>
    <t>17日</t>
    <rPh sb="2" eb="3">
      <t>ヒ</t>
    </rPh>
    <phoneticPr fontId="3"/>
  </si>
  <si>
    <t>18日</t>
    <rPh sb="2" eb="3">
      <t>ヒ</t>
    </rPh>
    <phoneticPr fontId="3"/>
  </si>
  <si>
    <t>19日</t>
    <rPh sb="2" eb="3">
      <t>ヒ</t>
    </rPh>
    <phoneticPr fontId="3"/>
  </si>
  <si>
    <t>20日</t>
    <rPh sb="2" eb="3">
      <t>ヒ</t>
    </rPh>
    <phoneticPr fontId="3"/>
  </si>
  <si>
    <t>21日</t>
    <rPh sb="2" eb="3">
      <t>ヒ</t>
    </rPh>
    <phoneticPr fontId="3"/>
  </si>
  <si>
    <t>22日</t>
    <rPh sb="2" eb="3">
      <t>ヒ</t>
    </rPh>
    <phoneticPr fontId="3"/>
  </si>
  <si>
    <t>23日</t>
    <rPh sb="2" eb="3">
      <t>ヒ</t>
    </rPh>
    <phoneticPr fontId="3"/>
  </si>
  <si>
    <t>24日</t>
    <rPh sb="2" eb="3">
      <t>ヒ</t>
    </rPh>
    <phoneticPr fontId="3"/>
  </si>
  <si>
    <t>25日</t>
    <rPh sb="2" eb="3">
      <t>ヒ</t>
    </rPh>
    <phoneticPr fontId="3"/>
  </si>
  <si>
    <t>26日</t>
    <rPh sb="2" eb="3">
      <t>ヒ</t>
    </rPh>
    <phoneticPr fontId="3"/>
  </si>
  <si>
    <t>27日</t>
    <rPh sb="2" eb="3">
      <t>ヒ</t>
    </rPh>
    <phoneticPr fontId="3"/>
  </si>
  <si>
    <t>28日</t>
    <rPh sb="2" eb="3">
      <t>ヒ</t>
    </rPh>
    <phoneticPr fontId="3"/>
  </si>
  <si>
    <t>29日</t>
    <rPh sb="2" eb="3">
      <t>ヒ</t>
    </rPh>
    <phoneticPr fontId="3"/>
  </si>
  <si>
    <t>30日</t>
    <rPh sb="2" eb="3">
      <t>ヒ</t>
    </rPh>
    <phoneticPr fontId="3"/>
  </si>
  <si>
    <t>31日</t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</si>
</sst>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%"/>
    <numFmt numFmtId="178" formatCode="0;[Red]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31" fontId="1" fillId="0" borderId="12" xfId="0" applyNumberFormat="1" applyFont="1" applyFill="1" applyBorder="1" applyAlignment="1">
      <alignment horizontal="center" vertical="center"/>
    </xf>
    <xf numFmtId="31" fontId="1" fillId="0" borderId="13" xfId="0" applyNumberFormat="1" applyFont="1" applyFill="1" applyBorder="1" applyAlignment="1">
      <alignment horizontal="center" vertical="center"/>
    </xf>
    <xf numFmtId="31" fontId="1" fillId="0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tabSelected="1" view="pageBreakPreview" zoomScaleNormal="87" zoomScaleSheetLayoutView="100" workbookViewId="0"/>
  </sheetViews>
  <sheetFormatPr defaultColWidth="9" defaultRowHeight="13" x14ac:dyDescent="0.2"/>
  <cols>
    <col min="1" max="1" width="6.6328125" style="4" customWidth="1"/>
    <col min="2" max="5" width="9.08984375" style="4" customWidth="1"/>
    <col min="6" max="6" width="7.6328125" style="4" customWidth="1"/>
    <col min="7" max="7" width="6.6328125" style="4" customWidth="1"/>
    <col min="8" max="11" width="9.08984375" style="4" customWidth="1"/>
    <col min="12" max="16384" width="9" style="4"/>
  </cols>
  <sheetData>
    <row r="1" spans="1:11" ht="18" customHeight="1" x14ac:dyDescent="0.2">
      <c r="A1" s="1" t="s">
        <v>0</v>
      </c>
      <c r="B1" s="2"/>
      <c r="C1" s="2"/>
      <c r="D1" s="2"/>
      <c r="E1" s="3"/>
    </row>
    <row r="2" spans="1:11" ht="18" customHeight="1" x14ac:dyDescent="0.2">
      <c r="A2" s="22" t="s">
        <v>1</v>
      </c>
      <c r="B2" s="23"/>
      <c r="C2" s="26" t="s">
        <v>2</v>
      </c>
      <c r="D2" s="26"/>
      <c r="E2" s="27"/>
      <c r="H2" s="5" t="s">
        <v>3</v>
      </c>
      <c r="I2" s="30">
        <f ca="1">TODAY()</f>
        <v>44397</v>
      </c>
      <c r="J2" s="31"/>
      <c r="K2" s="32"/>
    </row>
    <row r="3" spans="1:11" ht="18" customHeight="1" x14ac:dyDescent="0.2">
      <c r="A3" s="24"/>
      <c r="B3" s="25"/>
      <c r="C3" s="28"/>
      <c r="D3" s="28"/>
      <c r="E3" s="29"/>
    </row>
    <row r="4" spans="1:11" ht="18" customHeight="1" x14ac:dyDescent="0.2">
      <c r="A4" s="33" t="s">
        <v>4</v>
      </c>
      <c r="B4" s="33"/>
      <c r="C4" s="34"/>
      <c r="D4" s="35" t="s">
        <v>2</v>
      </c>
      <c r="E4" s="36"/>
    </row>
    <row r="5" spans="1:11" ht="18" customHeight="1" x14ac:dyDescent="0.2">
      <c r="A5" s="37"/>
      <c r="B5" s="37"/>
      <c r="C5" s="37"/>
      <c r="D5" s="37"/>
      <c r="E5" s="37"/>
    </row>
    <row r="6" spans="1:11" ht="18" customHeight="1" x14ac:dyDescent="0.2">
      <c r="A6" s="6"/>
      <c r="B6" s="7"/>
      <c r="C6" s="7"/>
      <c r="D6" s="7"/>
      <c r="E6" s="7"/>
      <c r="G6" s="6"/>
      <c r="H6" s="7"/>
      <c r="I6" s="7"/>
      <c r="J6" s="7"/>
      <c r="K6" s="7"/>
    </row>
    <row r="7" spans="1:11" ht="18" customHeight="1" x14ac:dyDescent="0.2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G7" s="8" t="s">
        <v>5</v>
      </c>
      <c r="H7" s="9" t="s">
        <v>6</v>
      </c>
      <c r="I7" s="10" t="s">
        <v>7</v>
      </c>
      <c r="J7" s="10" t="s">
        <v>8</v>
      </c>
      <c r="K7" s="11" t="s">
        <v>9</v>
      </c>
    </row>
    <row r="8" spans="1:11" ht="18" customHeight="1" x14ac:dyDescent="0.2">
      <c r="A8" s="12" t="s">
        <v>10</v>
      </c>
      <c r="B8" s="13"/>
      <c r="C8" s="13"/>
      <c r="D8" s="14" t="str">
        <f>IF(ISERROR(C8/$D5),"",C8/$D5)</f>
        <v/>
      </c>
      <c r="E8" s="15">
        <f>IF(ISERROR($D5-C8),"",$D5-C8)</f>
        <v>0</v>
      </c>
      <c r="G8" s="12" t="s">
        <v>10</v>
      </c>
      <c r="H8" s="13"/>
      <c r="I8" s="13" t="str">
        <f>IF(ISERROR(H8),"",IF(ISBLANK(H8),"",H8))</f>
        <v/>
      </c>
      <c r="J8" s="14" t="str">
        <f>IF(ISERROR(I8/$J5),"",I8/$J5)</f>
        <v/>
      </c>
      <c r="K8" s="15" t="str">
        <f>IF(ISERROR($J5-I8),"",$J5-I8)</f>
        <v/>
      </c>
    </row>
    <row r="9" spans="1:11" ht="18" customHeight="1" x14ac:dyDescent="0.2">
      <c r="A9" s="12" t="s">
        <v>11</v>
      </c>
      <c r="B9" s="16"/>
      <c r="C9" s="16"/>
      <c r="D9" s="17" t="str">
        <f>IF(ISERROR(C9/$D5),"",C9/$D5)</f>
        <v/>
      </c>
      <c r="E9" s="18">
        <f>IF(ISERROR($D5-C9),"",$D5-C9)</f>
        <v>0</v>
      </c>
      <c r="G9" s="12" t="s">
        <v>11</v>
      </c>
      <c r="H9" s="16"/>
      <c r="I9" s="16" t="str">
        <f t="shared" ref="I9:I38" si="0">IF(ISERROR(I8+H9),"",IF(ISBLANK(H9),"",I8+H9))</f>
        <v/>
      </c>
      <c r="J9" s="17" t="str">
        <f>IF(ISERROR(I9/$J5),"",I9/$J5)</f>
        <v/>
      </c>
      <c r="K9" s="18" t="str">
        <f>IF(ISERROR($J5-I9),"",$J5-I9)</f>
        <v/>
      </c>
    </row>
    <row r="10" spans="1:11" ht="18" customHeight="1" x14ac:dyDescent="0.2">
      <c r="A10" s="12" t="s">
        <v>12</v>
      </c>
      <c r="B10" s="16"/>
      <c r="C10" s="16"/>
      <c r="D10" s="17" t="str">
        <f>IF(ISERROR(C10/$D5),"",C10/$D5)</f>
        <v/>
      </c>
      <c r="E10" s="18">
        <f>IF(ISERROR($D5-C10),"",$D5-C10)</f>
        <v>0</v>
      </c>
      <c r="G10" s="12" t="s">
        <v>12</v>
      </c>
      <c r="H10" s="16"/>
      <c r="I10" s="16" t="str">
        <f t="shared" si="0"/>
        <v/>
      </c>
      <c r="J10" s="17" t="str">
        <f>IF(ISERROR(I10/$J5),"",I10/$J5)</f>
        <v/>
      </c>
      <c r="K10" s="18" t="str">
        <f>IF(ISERROR($J5-I10),"",$J5-I10)</f>
        <v/>
      </c>
    </row>
    <row r="11" spans="1:11" ht="18" customHeight="1" x14ac:dyDescent="0.2">
      <c r="A11" s="12" t="s">
        <v>13</v>
      </c>
      <c r="B11" s="16"/>
      <c r="C11" s="16"/>
      <c r="D11" s="17" t="str">
        <f>IF(ISERROR(C11/$D5),"",C11/$D5)</f>
        <v/>
      </c>
      <c r="E11" s="18">
        <f>IF(ISERROR($D5-C11),"",$D5-C11)</f>
        <v>0</v>
      </c>
      <c r="G11" s="12" t="s">
        <v>13</v>
      </c>
      <c r="H11" s="16"/>
      <c r="I11" s="16" t="str">
        <f t="shared" si="0"/>
        <v/>
      </c>
      <c r="J11" s="17" t="str">
        <f>IF(ISERROR(I11/$J5),"",I11/$J5)</f>
        <v/>
      </c>
      <c r="K11" s="18" t="str">
        <f>IF(ISERROR($J5-I11),"",$J5-I11)</f>
        <v/>
      </c>
    </row>
    <row r="12" spans="1:11" ht="18" customHeight="1" x14ac:dyDescent="0.2">
      <c r="A12" s="12" t="s">
        <v>14</v>
      </c>
      <c r="B12" s="16"/>
      <c r="C12" s="16"/>
      <c r="D12" s="17" t="str">
        <f>IF(ISERROR(C12/$D5),"",C12/$D5)</f>
        <v/>
      </c>
      <c r="E12" s="18">
        <f>IF(ISERROR($D5-C12),"",$D5-C12)</f>
        <v>0</v>
      </c>
      <c r="G12" s="12" t="s">
        <v>14</v>
      </c>
      <c r="H12" s="16"/>
      <c r="I12" s="16" t="str">
        <f t="shared" si="0"/>
        <v/>
      </c>
      <c r="J12" s="17" t="str">
        <f>IF(ISERROR(I12/$J5),"",I12/$J5)</f>
        <v/>
      </c>
      <c r="K12" s="18" t="str">
        <f>IF(ISERROR($J5-I12),"",$J5-I12)</f>
        <v/>
      </c>
    </row>
    <row r="13" spans="1:11" ht="18" customHeight="1" x14ac:dyDescent="0.2">
      <c r="A13" s="12" t="s">
        <v>15</v>
      </c>
      <c r="B13" s="16"/>
      <c r="C13" s="16"/>
      <c r="D13" s="17" t="str">
        <f>IF(ISERROR(C13/$D5),"",C13/$D5)</f>
        <v/>
      </c>
      <c r="E13" s="18">
        <f>IF(ISERROR($D5-C13),"",$D5-C13)</f>
        <v>0</v>
      </c>
      <c r="G13" s="12" t="s">
        <v>15</v>
      </c>
      <c r="H13" s="16"/>
      <c r="I13" s="16" t="str">
        <f t="shared" si="0"/>
        <v/>
      </c>
      <c r="J13" s="17" t="str">
        <f>IF(ISERROR(I13/$J5),"",I13/$J5)</f>
        <v/>
      </c>
      <c r="K13" s="18" t="str">
        <f>IF(ISERROR($J5-I13),"",$J5-I13)</f>
        <v/>
      </c>
    </row>
    <row r="14" spans="1:11" ht="18" customHeight="1" x14ac:dyDescent="0.2">
      <c r="A14" s="12" t="s">
        <v>16</v>
      </c>
      <c r="B14" s="16"/>
      <c r="C14" s="16"/>
      <c r="D14" s="17" t="str">
        <f>IF(ISERROR(C14/$D5),"",C14/$D5)</f>
        <v/>
      </c>
      <c r="E14" s="18">
        <f>IF(ISERROR($D5-C14),"",$D5-C14)</f>
        <v>0</v>
      </c>
      <c r="G14" s="12" t="s">
        <v>16</v>
      </c>
      <c r="H14" s="16"/>
      <c r="I14" s="16" t="str">
        <f t="shared" si="0"/>
        <v/>
      </c>
      <c r="J14" s="17" t="str">
        <f>IF(ISERROR(I14/$J5),"",I14/$J5)</f>
        <v/>
      </c>
      <c r="K14" s="18" t="str">
        <f>IF(ISERROR($J5-I14),"",$J5-I14)</f>
        <v/>
      </c>
    </row>
    <row r="15" spans="1:11" ht="18" customHeight="1" x14ac:dyDescent="0.2">
      <c r="A15" s="12" t="s">
        <v>17</v>
      </c>
      <c r="B15" s="16"/>
      <c r="C15" s="16"/>
      <c r="D15" s="17" t="str">
        <f>IF(ISERROR(C15/$D5),"",C15/$D5)</f>
        <v/>
      </c>
      <c r="E15" s="18">
        <f>IF(ISERROR($D5-C15),"",$D5-C15)</f>
        <v>0</v>
      </c>
      <c r="G15" s="12" t="s">
        <v>17</v>
      </c>
      <c r="H15" s="16"/>
      <c r="I15" s="16" t="str">
        <f t="shared" si="0"/>
        <v/>
      </c>
      <c r="J15" s="17" t="str">
        <f>IF(ISERROR(I15/$J5),"",I15/$J5)</f>
        <v/>
      </c>
      <c r="K15" s="18" t="str">
        <f>IF(ISERROR($J5-I15),"",$J5-I15)</f>
        <v/>
      </c>
    </row>
    <row r="16" spans="1:11" ht="18" customHeight="1" x14ac:dyDescent="0.2">
      <c r="A16" s="12" t="s">
        <v>18</v>
      </c>
      <c r="B16" s="16"/>
      <c r="C16" s="16"/>
      <c r="D16" s="17" t="str">
        <f>IF(ISERROR(C16/$D5),"",C16/$D5)</f>
        <v/>
      </c>
      <c r="E16" s="18">
        <f>IF(ISERROR($D5-C16),"",$D5-C16)</f>
        <v>0</v>
      </c>
      <c r="G16" s="12" t="s">
        <v>18</v>
      </c>
      <c r="H16" s="16"/>
      <c r="I16" s="16" t="str">
        <f t="shared" si="0"/>
        <v/>
      </c>
      <c r="J16" s="17" t="str">
        <f>IF(ISERROR(I16/$J5),"",I16/$J5)</f>
        <v/>
      </c>
      <c r="K16" s="18" t="str">
        <f>IF(ISERROR($J5-I16),"",$J5-I16)</f>
        <v/>
      </c>
    </row>
    <row r="17" spans="1:11" ht="18" customHeight="1" x14ac:dyDescent="0.2">
      <c r="A17" s="12" t="s">
        <v>19</v>
      </c>
      <c r="B17" s="16"/>
      <c r="C17" s="16"/>
      <c r="D17" s="17" t="str">
        <f>IF(ISERROR(C17/$D5),"",C17/$D5)</f>
        <v/>
      </c>
      <c r="E17" s="18">
        <f>IF(ISERROR($D5-C17),"",$D5-C17)</f>
        <v>0</v>
      </c>
      <c r="G17" s="12" t="s">
        <v>19</v>
      </c>
      <c r="H17" s="16"/>
      <c r="I17" s="16" t="str">
        <f t="shared" si="0"/>
        <v/>
      </c>
      <c r="J17" s="17" t="str">
        <f>IF(ISERROR(I17/$J5),"",I17/$J5)</f>
        <v/>
      </c>
      <c r="K17" s="18" t="str">
        <f>IF(ISERROR($J5-I17),"",$J5-I17)</f>
        <v/>
      </c>
    </row>
    <row r="18" spans="1:11" ht="18" customHeight="1" x14ac:dyDescent="0.2">
      <c r="A18" s="12" t="s">
        <v>20</v>
      </c>
      <c r="B18" s="16"/>
      <c r="C18" s="16"/>
      <c r="D18" s="17" t="str">
        <f>IF(ISERROR(C18/$D5),"",C18/$D5)</f>
        <v/>
      </c>
      <c r="E18" s="18">
        <f>IF(ISERROR($D5-C18),"",$D5-C18)</f>
        <v>0</v>
      </c>
      <c r="G18" s="12" t="s">
        <v>20</v>
      </c>
      <c r="H18" s="16"/>
      <c r="I18" s="16" t="str">
        <f t="shared" si="0"/>
        <v/>
      </c>
      <c r="J18" s="17" t="str">
        <f>IF(ISERROR(I18/$J5),"",I18/$J5)</f>
        <v/>
      </c>
      <c r="K18" s="18" t="str">
        <f>IF(ISERROR($J5-I18),"",$J5-I18)</f>
        <v/>
      </c>
    </row>
    <row r="19" spans="1:11" ht="18" customHeight="1" x14ac:dyDescent="0.2">
      <c r="A19" s="12" t="s">
        <v>21</v>
      </c>
      <c r="B19" s="16"/>
      <c r="C19" s="16"/>
      <c r="D19" s="17" t="str">
        <f>IF(ISERROR(C19/$D5),"",C19/$D5)</f>
        <v/>
      </c>
      <c r="E19" s="18">
        <f>IF(ISERROR($D5-C19),"",$D5-C19)</f>
        <v>0</v>
      </c>
      <c r="G19" s="12" t="s">
        <v>21</v>
      </c>
      <c r="H19" s="16"/>
      <c r="I19" s="16" t="str">
        <f t="shared" si="0"/>
        <v/>
      </c>
      <c r="J19" s="17" t="str">
        <f>IF(ISERROR(I19/$J5),"",I19/$J5)</f>
        <v/>
      </c>
      <c r="K19" s="18" t="str">
        <f>IF(ISERROR($J5-I19),"",$J5-I19)</f>
        <v/>
      </c>
    </row>
    <row r="20" spans="1:11" ht="18" customHeight="1" x14ac:dyDescent="0.2">
      <c r="A20" s="12" t="s">
        <v>22</v>
      </c>
      <c r="B20" s="16"/>
      <c r="C20" s="16"/>
      <c r="D20" s="17" t="str">
        <f>IF(ISERROR(C20/$D5),"",C20/$D5)</f>
        <v/>
      </c>
      <c r="E20" s="18">
        <f>IF(ISERROR($D5-C20),"",$D5-C20)</f>
        <v>0</v>
      </c>
      <c r="G20" s="12" t="s">
        <v>22</v>
      </c>
      <c r="H20" s="16"/>
      <c r="I20" s="16" t="str">
        <f t="shared" si="0"/>
        <v/>
      </c>
      <c r="J20" s="17" t="str">
        <f>IF(ISERROR(I20/$J5),"",I20/$J5)</f>
        <v/>
      </c>
      <c r="K20" s="18" t="str">
        <f>IF(ISERROR($J5-I20),"",$J5-I20)</f>
        <v/>
      </c>
    </row>
    <row r="21" spans="1:11" ht="18" customHeight="1" x14ac:dyDescent="0.2">
      <c r="A21" s="12" t="s">
        <v>23</v>
      </c>
      <c r="B21" s="16"/>
      <c r="C21" s="16"/>
      <c r="D21" s="17" t="str">
        <f>IF(ISERROR(C21/$D5),"",C21/$D5)</f>
        <v/>
      </c>
      <c r="E21" s="18">
        <f>IF(ISERROR($D5-C21),"",$D5-C21)</f>
        <v>0</v>
      </c>
      <c r="G21" s="12" t="s">
        <v>23</v>
      </c>
      <c r="H21" s="16"/>
      <c r="I21" s="16" t="str">
        <f t="shared" si="0"/>
        <v/>
      </c>
      <c r="J21" s="17" t="str">
        <f>IF(ISERROR(I21/$J5),"",I21/$J5)</f>
        <v/>
      </c>
      <c r="K21" s="18" t="str">
        <f>IF(ISERROR($J5-I21),"",$J5-I21)</f>
        <v/>
      </c>
    </row>
    <row r="22" spans="1:11" ht="18.75" customHeight="1" x14ac:dyDescent="0.2">
      <c r="A22" s="12" t="s">
        <v>24</v>
      </c>
      <c r="B22" s="16"/>
      <c r="C22" s="16"/>
      <c r="D22" s="17" t="str">
        <f>IF(ISERROR(C22/$D5),"",C22/$D5)</f>
        <v/>
      </c>
      <c r="E22" s="18">
        <f>IF(ISERROR($D5-C22),"",$D5-C22)</f>
        <v>0</v>
      </c>
      <c r="G22" s="12" t="s">
        <v>24</v>
      </c>
      <c r="H22" s="16"/>
      <c r="I22" s="16" t="str">
        <f t="shared" si="0"/>
        <v/>
      </c>
      <c r="J22" s="17" t="str">
        <f>IF(ISERROR(I22/$J5),"",I22/$J5)</f>
        <v/>
      </c>
      <c r="K22" s="18" t="str">
        <f>IF(ISERROR($J5-I22),"",$J5-I22)</f>
        <v/>
      </c>
    </row>
    <row r="23" spans="1:11" ht="18.75" customHeight="1" x14ac:dyDescent="0.2">
      <c r="A23" s="12" t="s">
        <v>25</v>
      </c>
      <c r="B23" s="16"/>
      <c r="C23" s="16"/>
      <c r="D23" s="17" t="str">
        <f>IF(ISERROR(C23/$D5),"",C23/$D5)</f>
        <v/>
      </c>
      <c r="E23" s="18">
        <f>IF(ISERROR($D5-C23),"",$D5-C23)</f>
        <v>0</v>
      </c>
      <c r="G23" s="12" t="s">
        <v>25</v>
      </c>
      <c r="H23" s="16"/>
      <c r="I23" s="16" t="str">
        <f t="shared" si="0"/>
        <v/>
      </c>
      <c r="J23" s="17" t="str">
        <f>IF(ISERROR(I23/$J5),"",I23/$J5)</f>
        <v/>
      </c>
      <c r="K23" s="18" t="str">
        <f>IF(ISERROR($J5-I23),"",$J5-I23)</f>
        <v/>
      </c>
    </row>
    <row r="24" spans="1:11" ht="18.75" customHeight="1" x14ac:dyDescent="0.2">
      <c r="A24" s="12" t="s">
        <v>26</v>
      </c>
      <c r="B24" s="16"/>
      <c r="C24" s="16"/>
      <c r="D24" s="17" t="str">
        <f>IF(ISERROR(C24/$D5),"",C24/$D5)</f>
        <v/>
      </c>
      <c r="E24" s="18">
        <f>IF(ISERROR($D5-C24),"",$D5-C24)</f>
        <v>0</v>
      </c>
      <c r="G24" s="12" t="s">
        <v>26</v>
      </c>
      <c r="H24" s="16"/>
      <c r="I24" s="16" t="str">
        <f t="shared" si="0"/>
        <v/>
      </c>
      <c r="J24" s="17" t="str">
        <f>IF(ISERROR(I24/$J5),"",I24/$J5)</f>
        <v/>
      </c>
      <c r="K24" s="18" t="str">
        <f>IF(ISERROR($J5-I24),"",$J5-I24)</f>
        <v/>
      </c>
    </row>
    <row r="25" spans="1:11" ht="18.75" customHeight="1" x14ac:dyDescent="0.2">
      <c r="A25" s="12" t="s">
        <v>27</v>
      </c>
      <c r="B25" s="16"/>
      <c r="C25" s="16"/>
      <c r="D25" s="17" t="str">
        <f>IF(ISERROR(C25/$D5),"",C25/$D5)</f>
        <v/>
      </c>
      <c r="E25" s="18">
        <f>IF(ISERROR($D5-C25),"",$D5-C25)</f>
        <v>0</v>
      </c>
      <c r="G25" s="12" t="s">
        <v>27</v>
      </c>
      <c r="H25" s="16"/>
      <c r="I25" s="16" t="str">
        <f t="shared" si="0"/>
        <v/>
      </c>
      <c r="J25" s="17" t="str">
        <f>IF(ISERROR(I25/$J5),"",I25/$J5)</f>
        <v/>
      </c>
      <c r="K25" s="18" t="str">
        <f>IF(ISERROR($J5-I25),"",$J5-I25)</f>
        <v/>
      </c>
    </row>
    <row r="26" spans="1:11" ht="18.75" customHeight="1" x14ac:dyDescent="0.2">
      <c r="A26" s="12" t="s">
        <v>28</v>
      </c>
      <c r="B26" s="16"/>
      <c r="C26" s="16"/>
      <c r="D26" s="17" t="str">
        <f>IF(ISERROR(C26/$D5),"",C26/$D5)</f>
        <v/>
      </c>
      <c r="E26" s="18">
        <f>IF(ISERROR($D5-C26),"",$D5-C26)</f>
        <v>0</v>
      </c>
      <c r="G26" s="12" t="s">
        <v>28</v>
      </c>
      <c r="H26" s="16"/>
      <c r="I26" s="16" t="str">
        <f t="shared" si="0"/>
        <v/>
      </c>
      <c r="J26" s="17" t="str">
        <f>IF(ISERROR(I26/$J5),"",I26/$J5)</f>
        <v/>
      </c>
      <c r="K26" s="18" t="str">
        <f>IF(ISERROR($J5-I26),"",$J5-I26)</f>
        <v/>
      </c>
    </row>
    <row r="27" spans="1:11" ht="18.75" customHeight="1" x14ac:dyDescent="0.2">
      <c r="A27" s="12" t="s">
        <v>29</v>
      </c>
      <c r="B27" s="16"/>
      <c r="C27" s="16"/>
      <c r="D27" s="17" t="str">
        <f>IF(ISERROR(C27/$D5),"",C27/$D5)</f>
        <v/>
      </c>
      <c r="E27" s="18">
        <f>IF(ISERROR($D5-C27),"",$D5-C27)</f>
        <v>0</v>
      </c>
      <c r="G27" s="12" t="s">
        <v>29</v>
      </c>
      <c r="H27" s="16"/>
      <c r="I27" s="16" t="str">
        <f t="shared" si="0"/>
        <v/>
      </c>
      <c r="J27" s="17" t="str">
        <f>IF(ISERROR(I27/$J5),"",I27/$J5)</f>
        <v/>
      </c>
      <c r="K27" s="18" t="str">
        <f>IF(ISERROR($J5-I27),"",$J5-I27)</f>
        <v/>
      </c>
    </row>
    <row r="28" spans="1:11" ht="18.75" customHeight="1" x14ac:dyDescent="0.2">
      <c r="A28" s="12" t="s">
        <v>30</v>
      </c>
      <c r="B28" s="16"/>
      <c r="C28" s="16"/>
      <c r="D28" s="17" t="str">
        <f>IF(ISERROR(C28/$D5),"",C28/$D5)</f>
        <v/>
      </c>
      <c r="E28" s="18">
        <f>IF(ISERROR($D5-C28),"",$D5-C28)</f>
        <v>0</v>
      </c>
      <c r="G28" s="12" t="s">
        <v>30</v>
      </c>
      <c r="H28" s="16"/>
      <c r="I28" s="16" t="str">
        <f t="shared" si="0"/>
        <v/>
      </c>
      <c r="J28" s="17" t="str">
        <f>IF(ISERROR(I28/$J5),"",I28/$J5)</f>
        <v/>
      </c>
      <c r="K28" s="18" t="str">
        <f>IF(ISERROR($J5-I28),"",$J5-I28)</f>
        <v/>
      </c>
    </row>
    <row r="29" spans="1:11" ht="18.75" customHeight="1" x14ac:dyDescent="0.2">
      <c r="A29" s="12" t="s">
        <v>31</v>
      </c>
      <c r="B29" s="16"/>
      <c r="C29" s="16"/>
      <c r="D29" s="17" t="str">
        <f>IF(ISERROR(C29/$D5),"",C29/$D5)</f>
        <v/>
      </c>
      <c r="E29" s="18">
        <f>IF(ISERROR($D5-C29),"",$D5-C29)</f>
        <v>0</v>
      </c>
      <c r="G29" s="12" t="s">
        <v>31</v>
      </c>
      <c r="H29" s="16"/>
      <c r="I29" s="16" t="str">
        <f t="shared" si="0"/>
        <v/>
      </c>
      <c r="J29" s="17" t="str">
        <f>IF(ISERROR(I29/$J5),"",I29/$J5)</f>
        <v/>
      </c>
      <c r="K29" s="18" t="str">
        <f>IF(ISERROR($J5-I29),"",$J5-I29)</f>
        <v/>
      </c>
    </row>
    <row r="30" spans="1:11" ht="18.75" customHeight="1" x14ac:dyDescent="0.2">
      <c r="A30" s="12" t="s">
        <v>32</v>
      </c>
      <c r="B30" s="16"/>
      <c r="C30" s="16"/>
      <c r="D30" s="17" t="str">
        <f>IF(ISERROR(C30/$D5),"",C30/$D5)</f>
        <v/>
      </c>
      <c r="E30" s="18">
        <f>IF(ISERROR($D5-C30),"",$D5-C30)</f>
        <v>0</v>
      </c>
      <c r="G30" s="12" t="s">
        <v>32</v>
      </c>
      <c r="H30" s="16"/>
      <c r="I30" s="16" t="str">
        <f t="shared" si="0"/>
        <v/>
      </c>
      <c r="J30" s="17" t="str">
        <f>IF(ISERROR(I30/$J5),"",I30/$J5)</f>
        <v/>
      </c>
      <c r="K30" s="18" t="str">
        <f>IF(ISERROR($J5-I30),"",$J5-I30)</f>
        <v/>
      </c>
    </row>
    <row r="31" spans="1:11" ht="18.75" customHeight="1" x14ac:dyDescent="0.2">
      <c r="A31" s="12" t="s">
        <v>33</v>
      </c>
      <c r="B31" s="16"/>
      <c r="C31" s="16"/>
      <c r="D31" s="17" t="str">
        <f>IF(ISERROR(C31/$D5),"",C31/$D5)</f>
        <v/>
      </c>
      <c r="E31" s="18">
        <f>IF(ISERROR($D5-C31),"",$D5-C31)</f>
        <v>0</v>
      </c>
      <c r="G31" s="12" t="s">
        <v>33</v>
      </c>
      <c r="H31" s="16"/>
      <c r="I31" s="16" t="str">
        <f t="shared" si="0"/>
        <v/>
      </c>
      <c r="J31" s="17" t="str">
        <f>IF(ISERROR(I31/$J5),"",I31/$J5)</f>
        <v/>
      </c>
      <c r="K31" s="18" t="str">
        <f>IF(ISERROR($J5-I31),"",$J5-I31)</f>
        <v/>
      </c>
    </row>
    <row r="32" spans="1:11" ht="18.75" customHeight="1" x14ac:dyDescent="0.2">
      <c r="A32" s="12" t="s">
        <v>34</v>
      </c>
      <c r="B32" s="16"/>
      <c r="C32" s="16"/>
      <c r="D32" s="17" t="str">
        <f>IF(ISERROR(C32/$D5),"",C32/$D5)</f>
        <v/>
      </c>
      <c r="E32" s="18">
        <f>IF(ISERROR($D5-C32),"",$D5-C32)</f>
        <v>0</v>
      </c>
      <c r="G32" s="12" t="s">
        <v>34</v>
      </c>
      <c r="H32" s="16"/>
      <c r="I32" s="16" t="str">
        <f t="shared" si="0"/>
        <v/>
      </c>
      <c r="J32" s="17" t="str">
        <f>IF(ISERROR(I32/$J5),"",I32/$J5)</f>
        <v/>
      </c>
      <c r="K32" s="18" t="str">
        <f>IF(ISERROR($J5-I32),"",$J5-I32)</f>
        <v/>
      </c>
    </row>
    <row r="33" spans="1:11" ht="18.75" customHeight="1" x14ac:dyDescent="0.2">
      <c r="A33" s="12" t="s">
        <v>35</v>
      </c>
      <c r="B33" s="16"/>
      <c r="C33" s="16"/>
      <c r="D33" s="17" t="str">
        <f>IF(ISERROR(C33/$D5),"",C33/$D5)</f>
        <v/>
      </c>
      <c r="E33" s="18">
        <f>IF(ISERROR($D5-C33),"",$D5-C33)</f>
        <v>0</v>
      </c>
      <c r="G33" s="12" t="s">
        <v>35</v>
      </c>
      <c r="H33" s="16"/>
      <c r="I33" s="16" t="str">
        <f t="shared" si="0"/>
        <v/>
      </c>
      <c r="J33" s="17" t="str">
        <f>IF(ISERROR(I33/$J5),"",I33/$J5)</f>
        <v/>
      </c>
      <c r="K33" s="18" t="str">
        <f>IF(ISERROR($J5-I33),"",$J5-I33)</f>
        <v/>
      </c>
    </row>
    <row r="34" spans="1:11" ht="18.75" customHeight="1" x14ac:dyDescent="0.2">
      <c r="A34" s="12" t="s">
        <v>36</v>
      </c>
      <c r="B34" s="16"/>
      <c r="C34" s="16"/>
      <c r="D34" s="17" t="str">
        <f>IF(ISERROR(C34/$D5),"",C34/$D5)</f>
        <v/>
      </c>
      <c r="E34" s="18">
        <f>IF(ISERROR($D5-C34),"",$D5-C34)</f>
        <v>0</v>
      </c>
      <c r="G34" s="12" t="s">
        <v>36</v>
      </c>
      <c r="H34" s="16"/>
      <c r="I34" s="16" t="str">
        <f t="shared" si="0"/>
        <v/>
      </c>
      <c r="J34" s="17" t="str">
        <f>IF(ISERROR(I34/$J5),"",I34/$J5)</f>
        <v/>
      </c>
      <c r="K34" s="18" t="str">
        <f>IF(ISERROR($J5-I34),"",$J5-I34)</f>
        <v/>
      </c>
    </row>
    <row r="35" spans="1:11" ht="18.75" customHeight="1" x14ac:dyDescent="0.2">
      <c r="A35" s="12" t="s">
        <v>37</v>
      </c>
      <c r="B35" s="16"/>
      <c r="C35" s="16"/>
      <c r="D35" s="17" t="str">
        <f>IF(ISERROR(C35/$D5),"",C35/$D5)</f>
        <v/>
      </c>
      <c r="E35" s="18">
        <f>IF(ISERROR($D5-C35),"",$D5-C35)</f>
        <v>0</v>
      </c>
      <c r="G35" s="12" t="s">
        <v>37</v>
      </c>
      <c r="H35" s="16"/>
      <c r="I35" s="16" t="str">
        <f t="shared" si="0"/>
        <v/>
      </c>
      <c r="J35" s="17" t="str">
        <f>IF(ISERROR(I35/$J5),"",I35/$J5)</f>
        <v/>
      </c>
      <c r="K35" s="18" t="str">
        <f>IF(ISERROR($J5-I35),"",$J5-I35)</f>
        <v/>
      </c>
    </row>
    <row r="36" spans="1:11" ht="18.75" customHeight="1" x14ac:dyDescent="0.2">
      <c r="A36" s="12" t="s">
        <v>38</v>
      </c>
      <c r="B36" s="16"/>
      <c r="C36" s="16"/>
      <c r="D36" s="17" t="str">
        <f>IF(ISERROR(C36/$D5),"",C36/$D5)</f>
        <v/>
      </c>
      <c r="E36" s="18">
        <f>IF(ISERROR($D5-C36),"",$D5-C36)</f>
        <v>0</v>
      </c>
      <c r="G36" s="12" t="s">
        <v>38</v>
      </c>
      <c r="H36" s="16"/>
      <c r="I36" s="16" t="str">
        <f t="shared" si="0"/>
        <v/>
      </c>
      <c r="J36" s="17" t="str">
        <f>IF(ISERROR(I36/$J5),"",I36/$J5)</f>
        <v/>
      </c>
      <c r="K36" s="18" t="str">
        <f>IF(ISERROR($J5-I36),"",$J5-I36)</f>
        <v/>
      </c>
    </row>
    <row r="37" spans="1:11" ht="18.75" customHeight="1" x14ac:dyDescent="0.2">
      <c r="A37" s="12" t="s">
        <v>39</v>
      </c>
      <c r="B37" s="16"/>
      <c r="C37" s="16"/>
      <c r="D37" s="17" t="str">
        <f>IF(ISERROR(C37/$D5),"",C37/$D5)</f>
        <v/>
      </c>
      <c r="E37" s="18">
        <f>IF(ISERROR($D5-C37),"",$D5-C37)</f>
        <v>0</v>
      </c>
      <c r="G37" s="12" t="s">
        <v>39</v>
      </c>
      <c r="H37" s="16"/>
      <c r="I37" s="16" t="str">
        <f t="shared" si="0"/>
        <v/>
      </c>
      <c r="J37" s="17" t="str">
        <f>IF(ISERROR(I37/$J5),"",I37/$J5)</f>
        <v/>
      </c>
      <c r="K37" s="18" t="str">
        <f>IF(ISERROR($J5-I37),"",$J5-I37)</f>
        <v/>
      </c>
    </row>
    <row r="38" spans="1:11" ht="18.75" customHeight="1" x14ac:dyDescent="0.2">
      <c r="A38" s="12" t="s">
        <v>40</v>
      </c>
      <c r="B38" s="19"/>
      <c r="C38" s="19" t="str">
        <f>IF(ISERROR(C37+B38),"",IF(ISBLANK(B38),"",C37+B38))</f>
        <v/>
      </c>
      <c r="D38" s="20" t="str">
        <f>IF(ISERROR(C38/$D5),"",C38/$D5)</f>
        <v/>
      </c>
      <c r="E38" s="21" t="str">
        <f>IF(ISERROR($D5-C38),"",$D5-C38)</f>
        <v/>
      </c>
      <c r="G38" s="12" t="s">
        <v>40</v>
      </c>
      <c r="H38" s="19"/>
      <c r="I38" s="19" t="str">
        <f t="shared" si="0"/>
        <v/>
      </c>
      <c r="J38" s="20" t="str">
        <f>IF(ISERROR(I38/$J5),"",I38/$J5)</f>
        <v/>
      </c>
      <c r="K38" s="21" t="str">
        <f>IF(ISERROR($J5-I38),"",$J5-I38)</f>
        <v/>
      </c>
    </row>
    <row r="39" spans="1:11" ht="18.75" customHeight="1" x14ac:dyDescent="0.2">
      <c r="A39" s="6"/>
      <c r="B39" s="6"/>
      <c r="C39" s="6"/>
      <c r="D39" s="6"/>
      <c r="E39" s="6"/>
    </row>
    <row r="40" spans="1:11" ht="18.75" customHeight="1" x14ac:dyDescent="0.2">
      <c r="A40" s="6"/>
      <c r="B40" s="6"/>
      <c r="C40" s="6"/>
      <c r="D40" s="6"/>
      <c r="E40" s="6"/>
    </row>
    <row r="41" spans="1:11" ht="18.75" customHeight="1" x14ac:dyDescent="0.2">
      <c r="A41" s="6"/>
      <c r="B41" s="6"/>
      <c r="C41" s="6"/>
      <c r="D41" s="6"/>
      <c r="E41" s="6"/>
    </row>
    <row r="42" spans="1:11" ht="18.75" customHeight="1" x14ac:dyDescent="0.2">
      <c r="A42" s="6"/>
      <c r="B42" s="6"/>
      <c r="C42" s="6"/>
      <c r="D42" s="6"/>
      <c r="E42" s="6"/>
    </row>
    <row r="43" spans="1:11" ht="18.75" customHeight="1" x14ac:dyDescent="0.2"/>
    <row r="44" spans="1:11" ht="18.75" customHeight="1" x14ac:dyDescent="0.2"/>
    <row r="45" spans="1:11" ht="18.75" customHeight="1" x14ac:dyDescent="0.2"/>
    <row r="46" spans="1:11" ht="18.75" customHeight="1" x14ac:dyDescent="0.2"/>
    <row r="47" spans="1:11" ht="18.75" customHeight="1" x14ac:dyDescent="0.2"/>
    <row r="48" spans="1:11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</sheetData>
  <mergeCells count="7">
    <mergeCell ref="A2:B3"/>
    <mergeCell ref="C2:E3"/>
    <mergeCell ref="I2:K2"/>
    <mergeCell ref="A4:C4"/>
    <mergeCell ref="D4:E4"/>
    <mergeCell ref="A5:C5"/>
    <mergeCell ref="D5:E5"/>
  </mergeCells>
  <phoneticPr fontId="3"/>
  <conditionalFormatting sqref="B8:E38 H8:K38">
    <cfRule type="expression" dxfId="0" priority="1" stopIfTrue="1">
      <formula>MOD(ROW(),2)=0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卸先別在庫管理確認シート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2009-03-25T04:20:05Z</dcterms:created>
  <dcterms:modified xsi:type="dcterms:W3CDTF">2021-07-20T14:03:54Z</dcterms:modified>
</cp:coreProperties>
</file>